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56" windowWidth="23256" windowHeight="13176"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<sst xmlns="http://schemas.openxmlformats.org/spreadsheetml/2006/main" count="732" uniqueCount="288">
  <si>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</si>
  <si>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</si>
  <si>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</si>
  <si>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</si>
  <si>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</si>
  <si>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</si>
  <si>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</si>
  <si>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</si>
  <si>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</si>
  <si>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</si>
  <si>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</si>
  <si>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</si>
  <si>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</si>
  <si>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</si>
  <si>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</si>
  <si>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</si>
  <si>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</si>
  <si>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</si>
  <si>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</si>
  <si>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</si>
  <si>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</si>
  <si>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</si>
  <si>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</si>
  <si>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</si>
  <si>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</si>
  <si>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</si>
  <si>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</si>
  <si>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</si>
  <si>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</si>
  <si>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</si>
  <si>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</si>
  <si>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</si>
  <si>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</si>
  <si>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</si>
  <si>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</si>
  <si>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</si>
  <si>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</si>
  <si>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</si>
  <si>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</si>
  <si>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</si>
  <si>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</si>
  <si>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</si>
  <si>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</si>
  <si>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</si>
  <si>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</si>
  <si>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</si>
  <si>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</si>
  <si>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</si>
  <si>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</si>
  <si>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</si>
  <si>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</si>
  <si>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</si>
  <si>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</si>
  <si>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</si>
  <si>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</si>
  <si>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</si>
  <si>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</si>
  <si>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</si>
  <si>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</si>
  <si>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</si>
  <si>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</si>
  <si>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</si>
  <si>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</si>
  <si>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</si>
  <si>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</si>
  <si>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</si>
  <si>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</si>
  <si>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</si>
  <si>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</si>
  <si>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</si>
  <si>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</si>
  <si>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</si>
  <si>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</si>
  <si>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</si>
  <si>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</si>
  <si>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</si>
  <si>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</si>
  <si>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</si>
  <si>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</si>
  <si>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</si>
  <si>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</si>
  <si>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</si>
  <si>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</si>
  <si>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</si>
  <si>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</si>
  <si>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</si>
  <si>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</si>
  <si>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</si>
  <si>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</si>
  <si>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</si>
  <si>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</si>
  <si>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</si>
  <si>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</si>
  <si>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</si>
  <si>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</si>
  <si>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</si>
  <si>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</si>
  <si>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</si>
  <si>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</si>
  <si>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</si>
  <si>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</si>
  <si>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</si>
  <si>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</si>
  <si>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</si>
  <si>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</si>
  <si>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</si>
  <si>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</si>
  <si>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</si>
  <si>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</si>
  <si>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</si>
  <si>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</si>
  <si>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</si>
  <si>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</si>
  <si>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</si>
  <si>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</si>
  <si>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</si>
  <si>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</si>
  <si>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</si>
  <si>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</si>
  <si>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</si>
  <si>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</si>
  <si>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</si>
  <si>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</si>
  <si>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</si>
  <si>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</si>
  <si>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</si>
  <si>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</si>
  <si>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</si>
  <si>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</si>
  <si>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</si>
  <si>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</si>
  <si>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</si>
  <si>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</si>
  <si>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</si>
  <si>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</si>
  <si>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</si>
  <si>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</si>
  <si>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</si>
  <si>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</si>
  <si>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</si>
  <si>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</si>
  <si>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</si>
  <si>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</si>
  <si>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</si>
  <si>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</si>
  <si>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</si>
  <si>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</si>
  <si>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</si>
  <si>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</si>
  <si>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</si>
  <si>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</si>
  <si>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</si>
  <si>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</si>
  <si>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</si>
  <si>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</si>
  <si>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</si>
  <si>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</si>
  <si>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</si>
  <si>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</si>
  <si>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</si>
  <si>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</si>
  <si>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</si>
  <si>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</si>
  <si>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</si>
  <si>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</si>
  <si>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</si>
  <si>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</si>
  <si>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</si>
  <si>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</si>
  <si>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</si>
  <si>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</si>
  <si>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</si>
  <si>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</si>
  <si>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</si>
  <si>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</si>
  <si>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</si>
  <si>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</si>
  <si>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</si>
  <si>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</si>
  <si>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</si>
  <si>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</si>
  <si>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</si>
  <si>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</si>
  <si>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</si>
  <si>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</si>
  <si>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</si>
  <si>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</si>
  <si>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</si>
  <si>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</si>
  <si>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</si>
  <si>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</si>
  <si>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</si>
  <si>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</si>
  <si>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</si>
  <si>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</si>
  <si>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</si>
  <si>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</si>
  <si>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</si>
  <si>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</si>
  <si>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</si>
  <si>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</si>
  <si>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</si>
  <si>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</si>
  <si>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</si>
  <si>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</si>
  <si>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</si>
  <si>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</si>
  <si>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</si>
  <si>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</si>
  <si>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</si>
  <si>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</si>
  <si>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</si>
  <si>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</si>
  <si>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</si>
  <si>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</si>
  <si>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</si>
  <si>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</si>
  <si>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</si>
  <si>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</si>
  <si>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</si>
  <si>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</si>
  <si>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</si>
  <si>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</si>
  <si>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</si>
  <si>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</si>
  <si>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</si>
  <si>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</si>
  <si>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</si>
  <si>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</si>
  <si>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</si>
  <si>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</si>
  <si>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</si>
  <si>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</si>
  <si>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</si>
  <si>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</si>
  <si>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</si>
  <si>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</si>
  <si>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</si>
  <si>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</si>
  <si>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</si>
  <si>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</si>
  <si>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</si>
  <si>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</si>
  <si>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</si>
  <si>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</si>
  <si>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</si>
  <si>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</si>
  <si>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</si>
  <si>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</si>
  <si>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</si>
  <si>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</si>
  <si>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</si>
  <si>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</si>
  <si>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</si>
  <si>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</si>
  <si>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</si>
  <si>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</si>
  <si>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</si>
  <si>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</si>
  <si>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</si>
  <si>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</si>
  <si>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</si>
  <si>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</si>
  <si>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</si>
  <si>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</si>
  <si>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</si>
  <si>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</si>
  <si>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</si>
  <si>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</si>
  <si>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</si>
  <si>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</si>
  <si>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</si>
  <si>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</si>
  <si>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</si>
  <si>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</si>
  <si>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</si>
  <si>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</si>
  <si>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</si>
  <si>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</si>
  <si>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</si>
  <si>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</si>
  <si>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</si>
  <si>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Propisano Statutom.</t>
  </si>
  <si>
    <t>Propisano Zakonom o trgovačkim društvima.</t>
  </si>
  <si>
    <t>Nije donijet navedeni pravilnik. Načela korporativnog upravljanja i ponašanja članova organa društva proizlaze iz relevatnih propisa.</t>
  </si>
  <si>
    <t>Ne postoji interni propis.</t>
  </si>
  <si>
    <t>Propisano zakonom o trgovačkim društvima.</t>
  </si>
  <si>
    <t>Djelomično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</si>
</sst>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77734375" style="4"/>
    <col min="5" max="5" width="11.77734375" style="4" customWidth="1"/>
    <col min="6" max="6" width="10.44140625" style="4" customWidth="1"/>
    <col min="7" max="7" width="12.44140625" style="4" customWidth="1"/>
    <col min="8" max="9" width="10.109375" style="4" customWidth="1"/>
    <col min="10" max="10" width="8.77734375" style="4"/>
    <col min="11" max="11" width="9.33203125" style="4" customWidth="1"/>
    <col min="12" max="12" width="8.77734375" style="4"/>
    <col min="13" max="13" width="9.6640625" style="4" customWidth="1"/>
    <col min="14" max="26" width="8.777343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3.95" customHeight="1" x14ac:dyDescent="0.3">
      <c r="A2" s="41" t="s">
        <v>277</v>
      </c>
      <c r="B2" s="41"/>
      <c r="C2" s="41"/>
      <c r="D2" s="41"/>
      <c r="E2" s="41"/>
      <c r="F2" s="41"/>
      <c r="G2" s="41"/>
      <c r="H2" s="41"/>
      <c r="I2" s="41"/>
      <c r="J2" s="41"/>
      <c r="K2" s="41"/>
      <c r="L2" s="41"/>
      <c r="M2" s="41"/>
      <c r="N2" s="34"/>
    </row>
    <row r="3" spans="1:15" s="3" customFormat="1" ht="13.95" customHeight="1" x14ac:dyDescent="0.3">
      <c r="A3" s="41"/>
      <c r="B3" s="41"/>
      <c r="C3" s="41"/>
      <c r="D3" s="41"/>
      <c r="E3" s="41"/>
      <c r="F3" s="41"/>
      <c r="G3" s="41"/>
      <c r="H3" s="41"/>
      <c r="I3" s="41"/>
      <c r="J3" s="41"/>
      <c r="K3" s="41"/>
      <c r="L3" s="41"/>
      <c r="M3" s="41"/>
      <c r="N3" s="34"/>
    </row>
    <row r="4" spans="1:15" s="3" customFormat="1" ht="13.95" customHeight="1" x14ac:dyDescent="0.3">
      <c r="A4" s="41"/>
      <c r="B4" s="41"/>
      <c r="C4" s="41"/>
      <c r="D4" s="41"/>
      <c r="E4" s="41"/>
      <c r="F4" s="41"/>
      <c r="G4" s="41"/>
      <c r="H4" s="41"/>
      <c r="I4" s="41"/>
      <c r="J4" s="41"/>
      <c r="K4" s="41"/>
      <c r="L4" s="41"/>
      <c r="M4" s="41"/>
      <c r="N4" s="34"/>
    </row>
    <row r="5" spans="1:15" s="3" customFormat="1" ht="13.95" customHeight="1" x14ac:dyDescent="0.3">
      <c r="A5" s="41"/>
      <c r="B5" s="41"/>
      <c r="C5" s="41"/>
      <c r="D5" s="41"/>
      <c r="E5" s="41"/>
      <c r="F5" s="41"/>
      <c r="G5" s="41"/>
      <c r="H5" s="41"/>
      <c r="I5" s="41"/>
      <c r="J5" s="41"/>
      <c r="K5" s="41"/>
      <c r="L5" s="41"/>
      <c r="M5" s="41"/>
      <c r="N5" s="34"/>
    </row>
    <row r="6" spans="1:15" s="3" customFormat="1" ht="13.95"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3.95" customHeight="1" x14ac:dyDescent="0.3">
      <c r="A10" s="41"/>
      <c r="B10" s="41"/>
      <c r="C10" s="41"/>
      <c r="D10" s="41"/>
      <c r="E10" s="41"/>
      <c r="F10" s="41"/>
      <c r="G10" s="41"/>
      <c r="H10" s="41"/>
      <c r="I10" s="41"/>
      <c r="J10" s="41"/>
      <c r="K10" s="41"/>
      <c r="L10" s="41"/>
      <c r="M10" s="41"/>
      <c r="N10" s="34"/>
    </row>
    <row r="11" spans="1:15" s="3" customFormat="1" ht="13.95" customHeight="1" x14ac:dyDescent="0.3">
      <c r="A11" s="41"/>
      <c r="B11" s="41"/>
      <c r="C11" s="41"/>
      <c r="D11" s="41"/>
      <c r="E11" s="41"/>
      <c r="F11" s="41"/>
      <c r="G11" s="41"/>
      <c r="H11" s="41"/>
      <c r="I11" s="41"/>
      <c r="J11" s="41"/>
      <c r="K11" s="41"/>
      <c r="L11" s="41"/>
      <c r="M11" s="41"/>
      <c r="N11" s="34"/>
    </row>
    <row r="12" spans="1:15" s="3" customFormat="1" ht="13.95" customHeight="1" x14ac:dyDescent="0.3">
      <c r="A12" s="41"/>
      <c r="B12" s="41"/>
      <c r="C12" s="41"/>
      <c r="D12" s="41"/>
      <c r="E12" s="41"/>
      <c r="F12" s="41"/>
      <c r="G12" s="41"/>
      <c r="H12" s="41"/>
      <c r="I12" s="41"/>
      <c r="J12" s="41"/>
      <c r="K12" s="41"/>
      <c r="L12" s="41"/>
      <c r="M12" s="41"/>
      <c r="N12" s="34"/>
    </row>
    <row r="13" spans="1:15" s="3" customFormat="1" ht="13.95" customHeight="1" x14ac:dyDescent="0.3">
      <c r="A13" s="41"/>
      <c r="B13" s="41"/>
      <c r="C13" s="41"/>
      <c r="D13" s="41"/>
      <c r="E13" s="41"/>
      <c r="F13" s="41"/>
      <c r="G13" s="41"/>
      <c r="H13" s="41"/>
      <c r="I13" s="41"/>
      <c r="J13" s="41"/>
      <c r="K13" s="41"/>
      <c r="L13" s="41"/>
      <c r="M13" s="41"/>
      <c r="N13" s="34"/>
    </row>
    <row r="14" spans="1:15" s="3" customFormat="1" ht="13.95" customHeight="1" x14ac:dyDescent="0.3">
      <c r="A14" s="41"/>
      <c r="B14" s="41"/>
      <c r="C14" s="41"/>
      <c r="D14" s="41"/>
      <c r="E14" s="41"/>
      <c r="F14" s="41"/>
      <c r="G14" s="41"/>
      <c r="H14" s="41"/>
      <c r="I14" s="41"/>
      <c r="J14" s="41"/>
      <c r="K14" s="41"/>
      <c r="L14" s="41"/>
      <c r="M14" s="41"/>
      <c r="N14" s="34"/>
      <c r="O14" s="18"/>
    </row>
    <row r="15" spans="1:15" ht="13.95" customHeight="1" x14ac:dyDescent="0.3">
      <c r="A15" s="41"/>
      <c r="B15" s="41"/>
      <c r="C15" s="41"/>
      <c r="D15" s="41"/>
      <c r="E15" s="41"/>
      <c r="F15" s="41"/>
      <c r="G15" s="41"/>
      <c r="H15" s="41"/>
      <c r="I15" s="41"/>
      <c r="J15" s="41"/>
      <c r="K15" s="41"/>
      <c r="L15" s="41"/>
      <c r="M15" s="41"/>
      <c r="N15" s="34"/>
      <c r="O15" s="18"/>
    </row>
    <row r="16" spans="1:15" ht="13.95" customHeight="1" x14ac:dyDescent="0.2">
      <c r="A16" s="34"/>
      <c r="B16" s="34"/>
      <c r="C16" s="34"/>
      <c r="D16" s="34"/>
      <c r="E16" s="34"/>
      <c r="F16" s="34"/>
      <c r="G16" s="34"/>
      <c r="H16" s="34"/>
      <c r="I16" s="34"/>
      <c r="J16" s="34"/>
      <c r="K16" s="34"/>
      <c r="L16" s="34"/>
      <c r="M16" s="34"/>
      <c r="N16" s="34"/>
      <c r="O16" s="18"/>
    </row>
    <row r="17" spans="1:15" ht="13.95" customHeight="1" x14ac:dyDescent="0.2">
      <c r="A17" s="34"/>
      <c r="B17" s="34"/>
      <c r="C17" s="34"/>
      <c r="D17" s="34"/>
      <c r="E17" s="34"/>
      <c r="F17" s="34"/>
      <c r="G17" s="34"/>
      <c r="H17" s="34"/>
      <c r="I17" s="34"/>
      <c r="J17" s="34"/>
      <c r="K17" s="34"/>
      <c r="L17" s="34"/>
      <c r="M17" s="34"/>
      <c r="N17" s="34"/>
      <c r="O17" s="18"/>
    </row>
    <row r="18" spans="1:15" ht="13.95" customHeight="1" x14ac:dyDescent="0.2">
      <c r="A18" s="34"/>
      <c r="B18" s="34"/>
      <c r="C18" s="34"/>
      <c r="D18" s="34"/>
      <c r="E18" s="34"/>
      <c r="F18" s="34"/>
      <c r="G18" s="34"/>
      <c r="H18" s="34"/>
      <c r="I18" s="34"/>
      <c r="J18" s="34"/>
      <c r="K18" s="34"/>
      <c r="L18" s="34"/>
      <c r="M18" s="34"/>
      <c r="N18" s="34"/>
      <c r="O18" s="18"/>
    </row>
    <row r="19" spans="1:15" ht="13.95" customHeight="1" x14ac:dyDescent="0.2">
      <c r="A19" s="34"/>
      <c r="B19" s="34"/>
      <c r="C19" s="34"/>
      <c r="D19" s="34"/>
      <c r="E19" s="34"/>
      <c r="F19" s="34"/>
      <c r="G19" s="34"/>
      <c r="H19" s="34"/>
      <c r="I19" s="34"/>
      <c r="J19" s="34"/>
      <c r="K19" s="34"/>
      <c r="L19" s="34"/>
      <c r="M19" s="34"/>
      <c r="N19" s="34"/>
      <c r="O19" s="18"/>
    </row>
    <row r="20" spans="1:15" ht="13.95" customHeight="1" x14ac:dyDescent="0.2">
      <c r="A20" s="34"/>
      <c r="B20" s="34"/>
      <c r="C20" s="34"/>
      <c r="D20" s="34"/>
      <c r="E20" s="34"/>
      <c r="F20" s="34"/>
      <c r="G20" s="34"/>
      <c r="H20" s="34"/>
      <c r="I20" s="34"/>
      <c r="J20" s="34"/>
      <c r="K20" s="34"/>
      <c r="L20" s="34"/>
      <c r="M20" s="34"/>
      <c r="N20" s="34"/>
      <c r="O20" s="18"/>
    </row>
    <row r="21" spans="1:15" ht="13.95" customHeight="1" x14ac:dyDescent="0.2">
      <c r="A21" s="34"/>
      <c r="B21" s="34"/>
      <c r="C21" s="34"/>
      <c r="D21" s="34"/>
      <c r="E21" s="34"/>
      <c r="F21" s="34"/>
      <c r="G21" s="34"/>
      <c r="H21" s="34"/>
      <c r="I21" s="34"/>
      <c r="J21" s="34"/>
      <c r="K21" s="34"/>
      <c r="L21" s="34"/>
      <c r="M21" s="34"/>
      <c r="N21" s="34"/>
      <c r="O21" s="18"/>
    </row>
    <row r="22" spans="1:15" ht="13.95" customHeight="1" x14ac:dyDescent="0.2">
      <c r="A22" s="34"/>
      <c r="B22" s="34"/>
      <c r="C22" s="34"/>
      <c r="D22" s="34"/>
      <c r="E22" s="34"/>
      <c r="F22" s="34"/>
      <c r="G22" s="34"/>
      <c r="H22" s="34"/>
      <c r="I22" s="34"/>
      <c r="J22" s="34"/>
      <c r="K22" s="34"/>
      <c r="L22" s="34"/>
      <c r="M22" s="34"/>
      <c r="N22" s="34"/>
      <c r="O22" s="27"/>
    </row>
    <row r="23" spans="1:15" ht="13.95" customHeight="1" x14ac:dyDescent="0.2">
      <c r="A23" s="34"/>
      <c r="B23" s="34"/>
      <c r="C23" s="34"/>
      <c r="D23" s="34"/>
      <c r="E23" s="34"/>
      <c r="F23" s="34"/>
      <c r="G23" s="34"/>
      <c r="H23" s="34"/>
      <c r="I23" s="34"/>
      <c r="J23" s="34"/>
      <c r="K23" s="34"/>
      <c r="L23" s="34"/>
      <c r="M23" s="34"/>
      <c r="N23" s="34"/>
      <c r="O23" s="27"/>
    </row>
    <row r="24" spans="1:15" ht="13.05" x14ac:dyDescent="0.2">
      <c r="O24" s="27"/>
    </row>
    <row r="25" spans="1:15" ht="13.05" x14ac:dyDescent="0.2">
      <c r="O25" s="27"/>
    </row>
    <row r="26" spans="1:15" ht="13.05" x14ac:dyDescent="0.2">
      <c r="O26" s="27"/>
    </row>
    <row r="27" spans="1:15" ht="13.05" x14ac:dyDescent="0.2">
      <c r="A27" s="18"/>
      <c r="B27" s="18"/>
      <c r="C27" s="18"/>
      <c r="D27" s="18"/>
      <c r="E27" s="18"/>
      <c r="F27" s="18"/>
      <c r="G27" s="18"/>
      <c r="H27" s="18"/>
      <c r="I27" s="18"/>
      <c r="J27" s="18"/>
      <c r="K27" s="18"/>
      <c r="L27" s="18"/>
      <c r="M27" s="18"/>
      <c r="N27" s="18"/>
      <c r="O27" s="27"/>
    </row>
    <row r="28" spans="1:15" ht="13.05" x14ac:dyDescent="0.2">
      <c r="A28" s="18"/>
      <c r="B28" s="18"/>
      <c r="C28" s="18"/>
      <c r="D28" s="18"/>
      <c r="E28" s="18"/>
      <c r="F28" s="18"/>
      <c r="G28" s="18"/>
      <c r="H28" s="18"/>
      <c r="I28" s="18"/>
      <c r="J28" s="18"/>
      <c r="K28" s="18"/>
      <c r="L28" s="18"/>
      <c r="M28" s="18"/>
      <c r="N28" s="18"/>
    </row>
    <row r="29" spans="1:15" ht="13.05" x14ac:dyDescent="0.2">
      <c r="A29" s="18"/>
      <c r="C29" s="27"/>
      <c r="D29" s="27"/>
      <c r="E29" s="27"/>
      <c r="F29" s="27"/>
      <c r="G29" s="27"/>
      <c r="H29" s="27"/>
      <c r="I29" s="27"/>
      <c r="J29" s="27"/>
      <c r="K29" s="27"/>
      <c r="L29" s="27"/>
      <c r="M29" s="27"/>
      <c r="N29" s="27"/>
    </row>
    <row r="30" spans="1:15" ht="13.05" x14ac:dyDescent="0.2">
      <c r="A30" s="18"/>
      <c r="B30" s="27"/>
      <c r="C30" s="27"/>
      <c r="D30" s="27"/>
      <c r="E30" s="27"/>
      <c r="F30" s="27"/>
      <c r="G30" s="27"/>
      <c r="H30" s="27"/>
      <c r="I30" s="27"/>
      <c r="J30" s="27"/>
      <c r="K30" s="27"/>
      <c r="L30" s="27"/>
      <c r="M30" s="27"/>
      <c r="N30" s="27"/>
    </row>
    <row r="31" spans="1:15" ht="13.05" x14ac:dyDescent="0.2">
      <c r="A31" s="18"/>
      <c r="B31" s="27"/>
      <c r="C31" s="27"/>
      <c r="D31" s="27"/>
      <c r="E31" s="27"/>
      <c r="F31" s="27"/>
      <c r="G31" s="27"/>
      <c r="H31" s="27"/>
      <c r="I31" s="27"/>
      <c r="J31" s="27"/>
      <c r="K31" s="27"/>
      <c r="L31" s="27"/>
      <c r="M31" s="27"/>
      <c r="N31" s="27"/>
    </row>
    <row r="32" spans="1:15" ht="13.05" x14ac:dyDescent="0.2">
      <c r="A32" s="18"/>
      <c r="B32" s="27"/>
      <c r="C32" s="27"/>
      <c r="D32" s="27"/>
      <c r="E32" s="27"/>
      <c r="F32" s="27"/>
      <c r="G32" s="27"/>
      <c r="H32" s="27"/>
      <c r="I32" s="27"/>
      <c r="J32" s="27"/>
      <c r="K32" s="27"/>
      <c r="L32" s="27"/>
      <c r="M32" s="27"/>
      <c r="N32" s="27"/>
    </row>
    <row r="33" spans="1:14" ht="13.05" x14ac:dyDescent="0.2">
      <c r="A33" s="18"/>
      <c r="B33" s="27"/>
      <c r="C33" s="27"/>
      <c r="D33" s="27"/>
      <c r="E33" s="27"/>
      <c r="F33" s="27"/>
      <c r="G33" s="27"/>
      <c r="H33" s="27"/>
      <c r="I33" s="27"/>
      <c r="J33" s="27"/>
      <c r="K33" s="27"/>
      <c r="L33" s="27"/>
      <c r="M33" s="27"/>
      <c r="N33" s="27"/>
    </row>
    <row r="34" spans="1:14" ht="13.05" x14ac:dyDescent="0.2">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tabSelected="1" workbookViewId="0">
      <selection activeCell="E10" sqref="E10"/>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2">
      <c r="B3" s="37">
        <v>2019</v>
      </c>
      <c r="C3" s="38">
        <v>1569</v>
      </c>
    </row>
    <row r="5" spans="2:3" ht="12.75" customHeight="1" x14ac:dyDescent="0.2">
      <c r="B5" s="25" t="s">
        <v>217</v>
      </c>
    </row>
    <row r="6" spans="2:3" ht="12.75" customHeight="1" x14ac:dyDescent="0.3">
      <c r="B6" s="26" t="s">
        <v>272</v>
      </c>
    </row>
    <row r="7" spans="2:3" ht="12.75" customHeight="1" x14ac:dyDescent="0.2">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zoomScale="130" zoomScaleNormal="130" workbookViewId="0">
      <selection activeCell="B1" sqref="B1"/>
    </sheetView>
  </sheetViews>
  <sheetFormatPr defaultColWidth="9.109375" defaultRowHeight="11.4" x14ac:dyDescent="0.3"/>
  <cols>
    <col min="1" max="1" width="11.44140625" style="8" customWidth="1"/>
    <col min="2" max="2" width="15.6640625" style="1" customWidth="1"/>
    <col min="3" max="3" width="8.33203125" style="1" customWidth="1"/>
    <col min="4" max="4" width="58.44140625" style="1" customWidth="1"/>
    <col min="5" max="5" width="18.77734375" style="14" customWidth="1"/>
    <col min="6" max="6" width="15.4414062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281</v>
      </c>
      <c r="F4" s="13">
        <f t="shared" si="0"/>
        <v>2</v>
      </c>
      <c r="G4" s="31" t="s">
        <v>282</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281</v>
      </c>
      <c r="F6" s="13">
        <f t="shared" si="0"/>
        <v>2</v>
      </c>
      <c r="G6" s="30" t="s">
        <v>283</v>
      </c>
    </row>
    <row r="7" spans="1:8" ht="45.6" x14ac:dyDescent="0.3">
      <c r="A7" s="9" t="s">
        <v>75</v>
      </c>
      <c r="B7" s="6" t="s">
        <v>0</v>
      </c>
      <c r="C7" s="2" t="s">
        <v>40</v>
      </c>
      <c r="D7" s="22" t="s">
        <v>210</v>
      </c>
      <c r="E7" s="28" t="s">
        <v>281</v>
      </c>
      <c r="F7" s="13">
        <f t="shared" si="0"/>
        <v>2</v>
      </c>
      <c r="G7" s="30" t="s">
        <v>283</v>
      </c>
    </row>
    <row r="8" spans="1:8" ht="45.6" x14ac:dyDescent="0.3">
      <c r="A8" s="9" t="s">
        <v>75</v>
      </c>
      <c r="B8" s="6" t="s">
        <v>0</v>
      </c>
      <c r="C8" s="2" t="s">
        <v>41</v>
      </c>
      <c r="D8" s="22" t="s">
        <v>211</v>
      </c>
      <c r="E8" s="28" t="s">
        <v>281</v>
      </c>
      <c r="F8" s="13">
        <f t="shared" si="0"/>
        <v>2</v>
      </c>
      <c r="G8" s="30" t="s">
        <v>283</v>
      </c>
    </row>
    <row r="9" spans="1:8" ht="45.6" x14ac:dyDescent="0.3">
      <c r="A9" s="9" t="s">
        <v>75</v>
      </c>
      <c r="B9" s="6" t="s">
        <v>2</v>
      </c>
      <c r="C9" s="2" t="s">
        <v>42</v>
      </c>
      <c r="D9" s="22" t="s">
        <v>220</v>
      </c>
      <c r="E9" s="28" t="s">
        <v>281</v>
      </c>
      <c r="F9" s="13">
        <f t="shared" si="0"/>
        <v>2</v>
      </c>
      <c r="G9" s="30" t="s">
        <v>284</v>
      </c>
    </row>
    <row r="10" spans="1:8" ht="22.8" x14ac:dyDescent="0.3">
      <c r="A10" s="9" t="s">
        <v>75</v>
      </c>
      <c r="B10" s="6" t="s">
        <v>2</v>
      </c>
      <c r="C10" s="2" t="s">
        <v>42</v>
      </c>
      <c r="D10" s="22" t="s">
        <v>221</v>
      </c>
      <c r="E10" s="28" t="s">
        <v>281</v>
      </c>
      <c r="F10" s="13">
        <f t="shared" si="0"/>
        <v>2</v>
      </c>
      <c r="G10" s="30" t="s">
        <v>284</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281</v>
      </c>
      <c r="F12" s="13">
        <f t="shared" si="0"/>
        <v>2</v>
      </c>
      <c r="G12" s="30" t="s">
        <v>285</v>
      </c>
    </row>
    <row r="13" spans="1:8" ht="22.8" x14ac:dyDescent="0.3">
      <c r="A13" s="9" t="s">
        <v>38</v>
      </c>
      <c r="B13" s="6" t="s">
        <v>3</v>
      </c>
      <c r="C13" s="2" t="s">
        <v>43</v>
      </c>
      <c r="D13" s="22" t="s">
        <v>166</v>
      </c>
      <c r="E13" s="28" t="s">
        <v>281</v>
      </c>
      <c r="F13" s="13">
        <f t="shared" si="0"/>
        <v>2</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281</v>
      </c>
      <c r="F17" s="13">
        <f t="shared" si="0"/>
        <v>2</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280</v>
      </c>
      <c r="F19" s="13">
        <f t="shared" si="0"/>
        <v>1</v>
      </c>
      <c r="G19" s="30"/>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2</v>
      </c>
      <c r="G21" s="30"/>
    </row>
    <row r="22" spans="1:7" ht="34.200000000000003" x14ac:dyDescent="0.3">
      <c r="A22" s="9" t="s">
        <v>38</v>
      </c>
      <c r="B22" s="6" t="s">
        <v>5</v>
      </c>
      <c r="C22" s="2" t="s">
        <v>48</v>
      </c>
      <c r="D22" s="22" t="s">
        <v>169</v>
      </c>
      <c r="E22" s="28" t="s">
        <v>281</v>
      </c>
      <c r="F22" s="13">
        <f t="shared" si="0"/>
        <v>2</v>
      </c>
      <c r="G22" s="30" t="s">
        <v>286</v>
      </c>
    </row>
    <row r="23" spans="1:7" ht="34.200000000000003" x14ac:dyDescent="0.3">
      <c r="A23" s="9" t="s">
        <v>38</v>
      </c>
      <c r="B23" s="6" t="s">
        <v>5</v>
      </c>
      <c r="C23" s="2" t="s">
        <v>48</v>
      </c>
      <c r="D23" s="22" t="s">
        <v>155</v>
      </c>
      <c r="E23" s="28" t="s">
        <v>281</v>
      </c>
      <c r="F23" s="13">
        <f t="shared" si="0"/>
        <v>2</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0"/>
    </row>
    <row r="26" spans="1:7" ht="34.200000000000003" x14ac:dyDescent="0.3">
      <c r="A26" s="9" t="s">
        <v>39</v>
      </c>
      <c r="B26" s="6" t="s">
        <v>6</v>
      </c>
      <c r="C26" s="2" t="s">
        <v>50</v>
      </c>
      <c r="D26" s="22" t="s">
        <v>225</v>
      </c>
      <c r="E26" s="28" t="s">
        <v>281</v>
      </c>
      <c r="F26" s="13">
        <f t="shared" si="0"/>
        <v>2</v>
      </c>
      <c r="G26" s="31"/>
    </row>
    <row r="27" spans="1:7" ht="22.8" x14ac:dyDescent="0.3">
      <c r="A27" s="9" t="s">
        <v>39</v>
      </c>
      <c r="B27" s="6" t="s">
        <v>6</v>
      </c>
      <c r="C27" s="2" t="s">
        <v>50</v>
      </c>
      <c r="D27" s="22" t="s">
        <v>171</v>
      </c>
      <c r="E27" s="28" t="s">
        <v>281</v>
      </c>
      <c r="F27" s="13">
        <f t="shared" si="0"/>
        <v>2</v>
      </c>
      <c r="G27" s="30"/>
    </row>
    <row r="28" spans="1:7" ht="22.8" x14ac:dyDescent="0.3">
      <c r="A28" s="9" t="s">
        <v>39</v>
      </c>
      <c r="B28" s="6" t="s">
        <v>7</v>
      </c>
      <c r="C28" s="2" t="s">
        <v>51</v>
      </c>
      <c r="D28" s="22" t="s">
        <v>226</v>
      </c>
      <c r="E28" s="28" t="s">
        <v>281</v>
      </c>
      <c r="F28" s="13">
        <f t="shared" si="0"/>
        <v>2</v>
      </c>
      <c r="G28" s="30"/>
    </row>
    <row r="29" spans="1:7" ht="34.200000000000003" x14ac:dyDescent="0.3">
      <c r="A29" s="9" t="s">
        <v>39</v>
      </c>
      <c r="B29" s="6" t="s">
        <v>8</v>
      </c>
      <c r="C29" s="2" t="s">
        <v>52</v>
      </c>
      <c r="D29" s="22" t="s">
        <v>227</v>
      </c>
      <c r="E29" s="28" t="s">
        <v>281</v>
      </c>
      <c r="F29" s="13">
        <f t="shared" si="0"/>
        <v>2</v>
      </c>
      <c r="G29" s="30"/>
    </row>
    <row r="30" spans="1:7" ht="34.200000000000003" x14ac:dyDescent="0.3">
      <c r="A30" s="9" t="s">
        <v>39</v>
      </c>
      <c r="B30" s="6" t="s">
        <v>8</v>
      </c>
      <c r="C30" s="2" t="s">
        <v>52</v>
      </c>
      <c r="D30" s="22" t="s">
        <v>228</v>
      </c>
      <c r="E30" s="28" t="s">
        <v>281</v>
      </c>
      <c r="F30" s="13">
        <f t="shared" si="0"/>
        <v>2</v>
      </c>
      <c r="G30" s="30"/>
    </row>
    <row r="31" spans="1:7" ht="34.200000000000003" x14ac:dyDescent="0.3">
      <c r="A31" s="9" t="s">
        <v>39</v>
      </c>
      <c r="B31" s="6" t="s">
        <v>8</v>
      </c>
      <c r="C31" s="2" t="s">
        <v>53</v>
      </c>
      <c r="D31" s="22" t="s">
        <v>229</v>
      </c>
      <c r="E31" s="28" t="s">
        <v>281</v>
      </c>
      <c r="F31" s="13">
        <f t="shared" si="0"/>
        <v>2</v>
      </c>
      <c r="G31" s="30"/>
    </row>
    <row r="32" spans="1:7" ht="34.200000000000003" x14ac:dyDescent="0.3">
      <c r="A32" s="9" t="s">
        <v>39</v>
      </c>
      <c r="B32" s="6" t="s">
        <v>8</v>
      </c>
      <c r="C32" s="2" t="s">
        <v>54</v>
      </c>
      <c r="D32" s="22" t="s">
        <v>230</v>
      </c>
      <c r="E32" s="28" t="s">
        <v>281</v>
      </c>
      <c r="F32" s="13">
        <f t="shared" si="0"/>
        <v>2</v>
      </c>
      <c r="G32" s="30"/>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281</v>
      </c>
      <c r="F34" s="13">
        <f t="shared" si="0"/>
        <v>2</v>
      </c>
      <c r="G34" s="30"/>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281</v>
      </c>
      <c r="F36" s="13">
        <f t="shared" si="0"/>
        <v>2</v>
      </c>
      <c r="G36" s="30"/>
    </row>
    <row r="37" spans="1:7" ht="19.5" customHeight="1" x14ac:dyDescent="0.3">
      <c r="A37" s="9" t="s">
        <v>40</v>
      </c>
      <c r="B37" s="6" t="s">
        <v>9</v>
      </c>
      <c r="C37" s="2" t="s">
        <v>58</v>
      </c>
      <c r="D37" s="22" t="s">
        <v>156</v>
      </c>
      <c r="E37" s="28" t="s">
        <v>281</v>
      </c>
      <c r="F37" s="13">
        <f t="shared" si="0"/>
        <v>2</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row>
    <row r="40" spans="1:7" ht="22.8" x14ac:dyDescent="0.3">
      <c r="A40" s="9" t="s">
        <v>40</v>
      </c>
      <c r="B40" s="6" t="s">
        <v>11</v>
      </c>
      <c r="C40" s="2" t="s">
        <v>60</v>
      </c>
      <c r="D40" s="22" t="s">
        <v>158</v>
      </c>
      <c r="E40" s="28" t="s">
        <v>281</v>
      </c>
      <c r="F40" s="13">
        <f t="shared" si="0"/>
        <v>2</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281</v>
      </c>
      <c r="F42" s="13">
        <f t="shared" si="0"/>
        <v>2</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281</v>
      </c>
      <c r="F45" s="13">
        <f t="shared" si="0"/>
        <v>2</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row>
    <row r="48" spans="1:7" s="12" customFormat="1" ht="34.200000000000003" x14ac:dyDescent="0.3">
      <c r="A48" s="10" t="s">
        <v>40</v>
      </c>
      <c r="B48" s="7" t="s">
        <v>11</v>
      </c>
      <c r="C48" s="11" t="s">
        <v>63</v>
      </c>
      <c r="D48" s="17" t="s">
        <v>235</v>
      </c>
      <c r="E48" s="29" t="s">
        <v>281</v>
      </c>
      <c r="F48" s="13">
        <f t="shared" si="0"/>
        <v>2</v>
      </c>
      <c r="G48" s="32"/>
    </row>
    <row r="49" spans="1:7" s="12" customFormat="1" ht="22.8" x14ac:dyDescent="0.3">
      <c r="A49" s="10" t="s">
        <v>40</v>
      </c>
      <c r="B49" s="7" t="s">
        <v>12</v>
      </c>
      <c r="C49" s="11" t="s">
        <v>64</v>
      </c>
      <c r="D49" s="17" t="s">
        <v>137</v>
      </c>
      <c r="E49" s="29" t="s">
        <v>281</v>
      </c>
      <c r="F49" s="13">
        <f t="shared" si="0"/>
        <v>2</v>
      </c>
      <c r="G49" s="32"/>
    </row>
    <row r="50" spans="1:7" s="12" customFormat="1" ht="22.8" x14ac:dyDescent="0.3">
      <c r="A50" s="10" t="s">
        <v>40</v>
      </c>
      <c r="B50" s="7" t="s">
        <v>12</v>
      </c>
      <c r="C50" s="11" t="s">
        <v>64</v>
      </c>
      <c r="D50" s="17" t="s">
        <v>163</v>
      </c>
      <c r="E50" s="29" t="s">
        <v>281</v>
      </c>
      <c r="F50" s="13">
        <f t="shared" si="0"/>
        <v>2</v>
      </c>
      <c r="G50" s="32"/>
    </row>
    <row r="51" spans="1:7" s="12" customFormat="1" ht="34.200000000000003" x14ac:dyDescent="0.3">
      <c r="A51" s="10" t="s">
        <v>40</v>
      </c>
      <c r="B51" s="7" t="s">
        <v>12</v>
      </c>
      <c r="C51" s="11" t="s">
        <v>65</v>
      </c>
      <c r="D51" s="17" t="s">
        <v>236</v>
      </c>
      <c r="E51" s="29" t="s">
        <v>281</v>
      </c>
      <c r="F51" s="13">
        <f t="shared" si="0"/>
        <v>2</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281</v>
      </c>
      <c r="F53" s="13">
        <f t="shared" si="0"/>
        <v>2</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row>
    <row r="58" spans="1:7" s="12" customFormat="1" ht="57" x14ac:dyDescent="0.3">
      <c r="A58" s="10" t="s">
        <v>40</v>
      </c>
      <c r="B58" s="7" t="s">
        <v>34</v>
      </c>
      <c r="C58" s="11" t="s">
        <v>68</v>
      </c>
      <c r="D58" s="17" t="s">
        <v>239</v>
      </c>
      <c r="E58" s="29" t="s">
        <v>281</v>
      </c>
      <c r="F58" s="13">
        <f t="shared" si="0"/>
        <v>2</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281</v>
      </c>
      <c r="F60" s="13">
        <f t="shared" si="0"/>
        <v>2</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281</v>
      </c>
      <c r="F63" s="13">
        <f t="shared" si="0"/>
        <v>2</v>
      </c>
      <c r="G63" s="33"/>
    </row>
    <row r="64" spans="1:7" ht="22.8" x14ac:dyDescent="0.3">
      <c r="A64" s="9" t="s">
        <v>40</v>
      </c>
      <c r="B64" s="6" t="s">
        <v>15</v>
      </c>
      <c r="C64" s="2" t="s">
        <v>79</v>
      </c>
      <c r="D64" s="22" t="s">
        <v>180</v>
      </c>
      <c r="E64" s="28" t="s">
        <v>281</v>
      </c>
      <c r="F64" s="13">
        <f t="shared" si="0"/>
        <v>2</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row>
    <row r="68" spans="1:7" s="12" customFormat="1" ht="22.8" x14ac:dyDescent="0.3">
      <c r="A68" s="10" t="s">
        <v>40</v>
      </c>
      <c r="B68" s="7" t="s">
        <v>16</v>
      </c>
      <c r="C68" s="11" t="s">
        <v>81</v>
      </c>
      <c r="D68" s="17" t="s">
        <v>182</v>
      </c>
      <c r="E68" s="29" t="s">
        <v>281</v>
      </c>
      <c r="F68" s="13">
        <f t="shared" si="1"/>
        <v>2</v>
      </c>
      <c r="G68" s="32"/>
    </row>
    <row r="69" spans="1:7" s="12" customFormat="1" ht="22.8" x14ac:dyDescent="0.3">
      <c r="A69" s="10" t="s">
        <v>40</v>
      </c>
      <c r="B69" s="7" t="s">
        <v>16</v>
      </c>
      <c r="C69" s="11" t="s">
        <v>81</v>
      </c>
      <c r="D69" s="17" t="s">
        <v>242</v>
      </c>
      <c r="E69" s="29" t="s">
        <v>281</v>
      </c>
      <c r="F69" s="13">
        <f t="shared" si="1"/>
        <v>2</v>
      </c>
      <c r="G69" s="32"/>
    </row>
    <row r="70" spans="1:7" s="12" customFormat="1" ht="22.8" x14ac:dyDescent="0.3">
      <c r="A70" s="10" t="s">
        <v>40</v>
      </c>
      <c r="B70" s="7" t="s">
        <v>16</v>
      </c>
      <c r="C70" s="11" t="s">
        <v>82</v>
      </c>
      <c r="D70" s="17" t="s">
        <v>243</v>
      </c>
      <c r="E70" s="29" t="s">
        <v>281</v>
      </c>
      <c r="F70" s="13">
        <f t="shared" si="1"/>
        <v>2</v>
      </c>
      <c r="G70" s="32"/>
    </row>
    <row r="71" spans="1:7" s="12" customFormat="1" ht="22.8" x14ac:dyDescent="0.3">
      <c r="A71" s="10" t="s">
        <v>40</v>
      </c>
      <c r="B71" s="7" t="s">
        <v>16</v>
      </c>
      <c r="C71" s="11" t="s">
        <v>83</v>
      </c>
      <c r="D71" s="17" t="s">
        <v>244</v>
      </c>
      <c r="E71" s="29" t="s">
        <v>281</v>
      </c>
      <c r="F71" s="13">
        <f t="shared" si="1"/>
        <v>2</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32"/>
    </row>
    <row r="74" spans="1:7" s="12" customFormat="1" ht="22.8" x14ac:dyDescent="0.3">
      <c r="A74" s="10" t="s">
        <v>41</v>
      </c>
      <c r="B74" s="7" t="s">
        <v>17</v>
      </c>
      <c r="C74" s="11" t="s">
        <v>86</v>
      </c>
      <c r="D74" s="17" t="s">
        <v>214</v>
      </c>
      <c r="E74" s="29" t="s">
        <v>281</v>
      </c>
      <c r="F74" s="13">
        <f t="shared" si="1"/>
        <v>2</v>
      </c>
      <c r="G74" s="32"/>
    </row>
    <row r="75" spans="1:7" s="12" customFormat="1" ht="22.8" x14ac:dyDescent="0.3">
      <c r="A75" s="10" t="s">
        <v>41</v>
      </c>
      <c r="B75" s="7" t="s">
        <v>17</v>
      </c>
      <c r="C75" s="11" t="s">
        <v>86</v>
      </c>
      <c r="D75" s="17" t="s">
        <v>215</v>
      </c>
      <c r="E75" s="29" t="s">
        <v>281</v>
      </c>
      <c r="F75" s="13">
        <f t="shared" si="1"/>
        <v>2</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2"/>
    </row>
    <row r="80" spans="1:7" s="12" customFormat="1" ht="34.200000000000003" x14ac:dyDescent="0.3">
      <c r="A80" s="10" t="s">
        <v>41</v>
      </c>
      <c r="B80" s="7" t="s">
        <v>19</v>
      </c>
      <c r="C80" s="11" t="s">
        <v>90</v>
      </c>
      <c r="D80" s="17" t="s">
        <v>248</v>
      </c>
      <c r="E80" s="29" t="s">
        <v>281</v>
      </c>
      <c r="F80" s="13">
        <f t="shared" si="1"/>
        <v>2</v>
      </c>
      <c r="G80" s="32"/>
    </row>
    <row r="81" spans="1:7" s="12" customFormat="1" ht="22.8" x14ac:dyDescent="0.3">
      <c r="A81" s="10" t="s">
        <v>41</v>
      </c>
      <c r="B81" s="7" t="s">
        <v>19</v>
      </c>
      <c r="C81" s="11" t="s">
        <v>90</v>
      </c>
      <c r="D81" s="17" t="s">
        <v>140</v>
      </c>
      <c r="E81" s="29" t="s">
        <v>281</v>
      </c>
      <c r="F81" s="13">
        <f t="shared" si="1"/>
        <v>2</v>
      </c>
      <c r="G81" s="32"/>
    </row>
    <row r="82" spans="1:7" s="12" customFormat="1" ht="22.8" x14ac:dyDescent="0.3">
      <c r="A82" s="10" t="s">
        <v>41</v>
      </c>
      <c r="B82" s="7" t="s">
        <v>19</v>
      </c>
      <c r="C82" s="11" t="s">
        <v>91</v>
      </c>
      <c r="D82" s="17" t="s">
        <v>249</v>
      </c>
      <c r="E82" s="29" t="s">
        <v>281</v>
      </c>
      <c r="F82" s="13">
        <f t="shared" si="1"/>
        <v>2</v>
      </c>
      <c r="G82" s="32"/>
    </row>
    <row r="83" spans="1:7" s="12" customFormat="1" ht="22.8" x14ac:dyDescent="0.3">
      <c r="A83" s="10" t="s">
        <v>41</v>
      </c>
      <c r="B83" s="7" t="s">
        <v>19</v>
      </c>
      <c r="C83" s="11" t="s">
        <v>91</v>
      </c>
      <c r="D83" s="17" t="s">
        <v>250</v>
      </c>
      <c r="E83" s="29" t="s">
        <v>281</v>
      </c>
      <c r="F83" s="13">
        <f t="shared" si="1"/>
        <v>2</v>
      </c>
      <c r="G83" s="32"/>
    </row>
    <row r="84" spans="1:7" s="12" customFormat="1" ht="22.8" x14ac:dyDescent="0.3">
      <c r="A84" s="10" t="s">
        <v>42</v>
      </c>
      <c r="B84" s="7" t="s">
        <v>20</v>
      </c>
      <c r="C84" s="11" t="s">
        <v>92</v>
      </c>
      <c r="D84" s="17" t="s">
        <v>251</v>
      </c>
      <c r="E84" s="29" t="s">
        <v>281</v>
      </c>
      <c r="F84" s="13">
        <f t="shared" si="1"/>
        <v>2</v>
      </c>
      <c r="G84" s="32"/>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row>
    <row r="88" spans="1:7" s="12" customFormat="1" ht="34.200000000000003" x14ac:dyDescent="0.3">
      <c r="A88" s="10" t="s">
        <v>42</v>
      </c>
      <c r="B88" s="7" t="s">
        <v>21</v>
      </c>
      <c r="C88" s="11" t="s">
        <v>108</v>
      </c>
      <c r="D88" s="17" t="s">
        <v>186</v>
      </c>
      <c r="E88" s="29" t="s">
        <v>281</v>
      </c>
      <c r="F88" s="13">
        <f t="shared" si="1"/>
        <v>2</v>
      </c>
      <c r="G88" s="32"/>
    </row>
    <row r="89" spans="1:7" s="12" customFormat="1" ht="22.8" x14ac:dyDescent="0.3">
      <c r="A89" s="10" t="s">
        <v>42</v>
      </c>
      <c r="B89" s="7" t="s">
        <v>21</v>
      </c>
      <c r="C89" s="11" t="s">
        <v>108</v>
      </c>
      <c r="D89" s="17" t="s">
        <v>187</v>
      </c>
      <c r="E89" s="29" t="s">
        <v>281</v>
      </c>
      <c r="F89" s="13">
        <f t="shared" si="1"/>
        <v>2</v>
      </c>
      <c r="G89" s="32"/>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32"/>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281</v>
      </c>
      <c r="F104" s="13">
        <f t="shared" si="1"/>
        <v>2</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281</v>
      </c>
      <c r="F107" s="13">
        <f t="shared" si="1"/>
        <v>2</v>
      </c>
      <c r="G107" s="32"/>
    </row>
    <row r="108" spans="1:7" s="12" customFormat="1" ht="22.8" x14ac:dyDescent="0.3">
      <c r="A108" s="10" t="s">
        <v>43</v>
      </c>
      <c r="B108" s="7" t="s">
        <v>27</v>
      </c>
      <c r="C108" s="11" t="s">
        <v>126</v>
      </c>
      <c r="D108" s="17" t="s">
        <v>114</v>
      </c>
      <c r="E108" s="29" t="s">
        <v>281</v>
      </c>
      <c r="F108" s="13">
        <f t="shared" si="1"/>
        <v>2</v>
      </c>
      <c r="G108" s="32"/>
    </row>
    <row r="109" spans="1:7" s="12" customFormat="1" ht="22.8" x14ac:dyDescent="0.3">
      <c r="A109" s="10" t="s">
        <v>43</v>
      </c>
      <c r="B109" s="7" t="s">
        <v>27</v>
      </c>
      <c r="C109" s="11" t="s">
        <v>126</v>
      </c>
      <c r="D109" s="17" t="s">
        <v>259</v>
      </c>
      <c r="E109" s="29" t="s">
        <v>281</v>
      </c>
      <c r="F109" s="13">
        <f t="shared" si="1"/>
        <v>2</v>
      </c>
      <c r="G109" s="32"/>
    </row>
    <row r="110" spans="1:7" s="12" customFormat="1" ht="22.8" x14ac:dyDescent="0.3">
      <c r="A110" s="10" t="s">
        <v>43</v>
      </c>
      <c r="B110" s="7" t="s">
        <v>27</v>
      </c>
      <c r="C110" s="11" t="s">
        <v>126</v>
      </c>
      <c r="D110" s="17" t="s">
        <v>145</v>
      </c>
      <c r="E110" s="29" t="s">
        <v>281</v>
      </c>
      <c r="F110" s="13">
        <f t="shared" si="1"/>
        <v>2</v>
      </c>
      <c r="G110" s="32"/>
    </row>
    <row r="111" spans="1:7" ht="22.8" x14ac:dyDescent="0.3">
      <c r="A111" s="9" t="s">
        <v>43</v>
      </c>
      <c r="B111" s="6" t="s">
        <v>27</v>
      </c>
      <c r="C111" s="2" t="s">
        <v>127</v>
      </c>
      <c r="D111" s="22" t="s">
        <v>193</v>
      </c>
      <c r="E111" s="28" t="s">
        <v>281</v>
      </c>
      <c r="F111" s="13">
        <f t="shared" si="1"/>
        <v>2</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281</v>
      </c>
      <c r="F113" s="13">
        <f t="shared" si="1"/>
        <v>2</v>
      </c>
      <c r="G113" s="32"/>
    </row>
    <row r="114" spans="1:7" s="12" customFormat="1" ht="22.8" x14ac:dyDescent="0.3">
      <c r="A114" s="10" t="s">
        <v>43</v>
      </c>
      <c r="B114" s="7" t="s">
        <v>206</v>
      </c>
      <c r="C114" s="11" t="s">
        <v>128</v>
      </c>
      <c r="D114" s="17" t="s">
        <v>146</v>
      </c>
      <c r="E114" s="29" t="s">
        <v>281</v>
      </c>
      <c r="F114" s="13">
        <f t="shared" si="1"/>
        <v>2</v>
      </c>
      <c r="G114" s="32"/>
    </row>
    <row r="115" spans="1:7" s="12" customFormat="1" ht="22.8" x14ac:dyDescent="0.3">
      <c r="A115" s="10" t="s">
        <v>43</v>
      </c>
      <c r="B115" s="7" t="s">
        <v>206</v>
      </c>
      <c r="C115" s="11" t="s">
        <v>128</v>
      </c>
      <c r="D115" s="17" t="s">
        <v>261</v>
      </c>
      <c r="E115" s="29" t="s">
        <v>281</v>
      </c>
      <c r="F115" s="13">
        <f t="shared" si="1"/>
        <v>2</v>
      </c>
      <c r="G115" s="32"/>
    </row>
    <row r="116" spans="1:7" s="12" customFormat="1" ht="34.200000000000003" x14ac:dyDescent="0.3">
      <c r="A116" s="10" t="s">
        <v>43</v>
      </c>
      <c r="B116" s="7" t="s">
        <v>206</v>
      </c>
      <c r="C116" s="11" t="s">
        <v>129</v>
      </c>
      <c r="D116" s="17" t="s">
        <v>262</v>
      </c>
      <c r="E116" s="29" t="s">
        <v>281</v>
      </c>
      <c r="F116" s="13">
        <f t="shared" si="1"/>
        <v>2</v>
      </c>
      <c r="G116" s="32"/>
    </row>
    <row r="117" spans="1:7" s="12" customFormat="1" ht="22.8" x14ac:dyDescent="0.3">
      <c r="A117" s="10" t="s">
        <v>43</v>
      </c>
      <c r="B117" s="7" t="s">
        <v>206</v>
      </c>
      <c r="C117" s="11" t="s">
        <v>129</v>
      </c>
      <c r="D117" s="17" t="s">
        <v>263</v>
      </c>
      <c r="E117" s="29" t="s">
        <v>281</v>
      </c>
      <c r="F117" s="13">
        <f t="shared" si="1"/>
        <v>2</v>
      </c>
      <c r="G117" s="32"/>
    </row>
    <row r="118" spans="1:7" s="12" customFormat="1" ht="34.200000000000003" x14ac:dyDescent="0.3">
      <c r="A118" s="10" t="s">
        <v>44</v>
      </c>
      <c r="B118" s="7" t="s">
        <v>28</v>
      </c>
      <c r="C118" s="11" t="s">
        <v>130</v>
      </c>
      <c r="D118" s="17" t="s">
        <v>194</v>
      </c>
      <c r="E118" s="29" t="s">
        <v>287</v>
      </c>
      <c r="F118" s="13">
        <f t="shared" si="1"/>
        <v>3</v>
      </c>
      <c r="G118" s="32"/>
    </row>
    <row r="119" spans="1:7" s="12" customFormat="1" ht="22.8" x14ac:dyDescent="0.3">
      <c r="A119" s="10" t="s">
        <v>44</v>
      </c>
      <c r="B119" s="7" t="s">
        <v>28</v>
      </c>
      <c r="C119" s="11" t="s">
        <v>131</v>
      </c>
      <c r="D119" s="17" t="s">
        <v>264</v>
      </c>
      <c r="E119" s="29" t="s">
        <v>287</v>
      </c>
      <c r="F119" s="13">
        <f t="shared" si="1"/>
        <v>3</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287</v>
      </c>
      <c r="F121" s="13">
        <f t="shared" si="1"/>
        <v>3</v>
      </c>
      <c r="G121" s="32"/>
    </row>
    <row r="122" spans="1:7" s="12" customFormat="1" ht="20.25" customHeight="1" x14ac:dyDescent="0.3">
      <c r="A122" s="10" t="s">
        <v>44</v>
      </c>
      <c r="B122" s="7" t="s">
        <v>29</v>
      </c>
      <c r="C122" s="11" t="s">
        <v>133</v>
      </c>
      <c r="D122" s="17" t="s">
        <v>265</v>
      </c>
      <c r="E122" s="29" t="s">
        <v>287</v>
      </c>
      <c r="F122" s="13">
        <f t="shared" si="1"/>
        <v>3</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287</v>
      </c>
      <c r="F124" s="13">
        <f t="shared" si="1"/>
        <v>3</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287</v>
      </c>
      <c r="F131" s="13">
        <f t="shared" ref="F131:F143" si="2">IF(E131="DA",1,IF(E131="NE",2,IF(E131="Djelomično",3,0)))</f>
        <v>3</v>
      </c>
      <c r="G131" s="32"/>
    </row>
    <row r="132" spans="1:7" s="12" customFormat="1" x14ac:dyDescent="0.3">
      <c r="A132" s="10" t="s">
        <v>45</v>
      </c>
      <c r="B132" s="7" t="s">
        <v>31</v>
      </c>
      <c r="C132" s="11" t="s">
        <v>105</v>
      </c>
      <c r="D132" s="17" t="s">
        <v>148</v>
      </c>
      <c r="E132" s="29" t="s">
        <v>281</v>
      </c>
      <c r="F132" s="13">
        <f t="shared" si="2"/>
        <v>2</v>
      </c>
      <c r="G132" s="32"/>
    </row>
    <row r="133" spans="1:7" s="12" customFormat="1" ht="22.8" x14ac:dyDescent="0.3">
      <c r="A133" s="10" t="s">
        <v>45</v>
      </c>
      <c r="B133" s="7" t="s">
        <v>31</v>
      </c>
      <c r="C133" s="11" t="s">
        <v>106</v>
      </c>
      <c r="D133" s="17" t="s">
        <v>269</v>
      </c>
      <c r="E133" s="29" t="s">
        <v>287</v>
      </c>
      <c r="F133" s="13">
        <f t="shared" si="2"/>
        <v>3</v>
      </c>
      <c r="G133" s="32"/>
    </row>
    <row r="134" spans="1:7" s="12" customFormat="1" ht="22.8" x14ac:dyDescent="0.3">
      <c r="A134" s="10" t="s">
        <v>45</v>
      </c>
      <c r="B134" s="7" t="s">
        <v>31</v>
      </c>
      <c r="C134" s="11" t="s">
        <v>106</v>
      </c>
      <c r="D134" s="17" t="s">
        <v>151</v>
      </c>
      <c r="E134" s="29" t="s">
        <v>281</v>
      </c>
      <c r="F134" s="13">
        <f t="shared" si="2"/>
        <v>2</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row>
    <row r="137" spans="1:7" ht="34.200000000000003" x14ac:dyDescent="0.3">
      <c r="A137" s="9" t="s">
        <v>46</v>
      </c>
      <c r="B137" s="6" t="s">
        <v>32</v>
      </c>
      <c r="C137" s="2" t="s">
        <v>95</v>
      </c>
      <c r="D137" s="22" t="s">
        <v>271</v>
      </c>
      <c r="E137" s="28" t="s">
        <v>281</v>
      </c>
      <c r="F137" s="13">
        <f t="shared" si="2"/>
        <v>2</v>
      </c>
      <c r="G137" s="30"/>
    </row>
    <row r="138" spans="1:7" ht="34.200000000000003" x14ac:dyDescent="0.3">
      <c r="A138" s="9" t="s">
        <v>46</v>
      </c>
      <c r="B138" s="6" t="s">
        <v>32</v>
      </c>
      <c r="C138" s="2" t="s">
        <v>95</v>
      </c>
      <c r="D138" s="22" t="s">
        <v>201</v>
      </c>
      <c r="E138" s="28" t="s">
        <v>281</v>
      </c>
      <c r="F138" s="13">
        <f t="shared" si="2"/>
        <v>2</v>
      </c>
      <c r="G138" s="30"/>
    </row>
    <row r="139" spans="1:7" ht="57" x14ac:dyDescent="0.3">
      <c r="A139" s="9" t="s">
        <v>46</v>
      </c>
      <c r="B139" s="6" t="s">
        <v>32</v>
      </c>
      <c r="C139" s="2" t="s">
        <v>96</v>
      </c>
      <c r="D139" s="17" t="s">
        <v>202</v>
      </c>
      <c r="E139" s="28" t="s">
        <v>287</v>
      </c>
      <c r="F139" s="13">
        <f t="shared" si="2"/>
        <v>3</v>
      </c>
      <c r="G139" s="33"/>
    </row>
    <row r="140" spans="1:7" ht="22.8" x14ac:dyDescent="0.3">
      <c r="A140" s="9" t="s">
        <v>46</v>
      </c>
      <c r="B140" s="6" t="s">
        <v>33</v>
      </c>
      <c r="C140" s="2" t="s">
        <v>97</v>
      </c>
      <c r="D140" s="17" t="s">
        <v>203</v>
      </c>
      <c r="E140" s="28" t="s">
        <v>281</v>
      </c>
      <c r="F140" s="13">
        <f t="shared" si="2"/>
        <v>2</v>
      </c>
      <c r="G140" s="30"/>
    </row>
    <row r="141" spans="1:7" ht="34.200000000000003" x14ac:dyDescent="0.3">
      <c r="A141" s="9" t="s">
        <v>46</v>
      </c>
      <c r="B141" s="6" t="s">
        <v>33</v>
      </c>
      <c r="C141" s="2" t="s">
        <v>97</v>
      </c>
      <c r="D141" s="22" t="s">
        <v>149</v>
      </c>
      <c r="E141" s="28" t="s">
        <v>287</v>
      </c>
      <c r="F141" s="13">
        <f t="shared" si="2"/>
        <v>3</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281</v>
      </c>
      <c r="F143" s="13">
        <f t="shared" si="2"/>
        <v>2</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d8745bc5-821e-4205-946a-621c2da728c8"/>
    <ds:schemaRef ds:uri="http://purl.org/dc/terms/"/>
    <ds:schemaRef ds:uri="http://purl.org/dc/dcmitype/"/>
    <ds:schemaRef ds:uri="22baa3bd-a2fa-4ea9-9ebb-3a9c6a55952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Zdenka Smojver</cp:lastModifiedBy>
  <cp:lastPrinted>2020-09-03T11:46:32Z</cp:lastPrinted>
  <dcterms:created xsi:type="dcterms:W3CDTF">2020-02-25T17:07:08Z</dcterms:created>
  <dcterms:modified xsi:type="dcterms:W3CDTF">2020-09-03T11:48:19Z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